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135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Sheet1!$A$19:$J$19</definedName>
    <definedName name="__QRadni__">Sheet1!$B$7:$J$7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9" i="1"/>
  <c r="A13" i="1"/>
  <c r="E17" i="1" l="1"/>
  <c r="A7" i="1"/>
</calcChain>
</file>

<file path=xl/sharedStrings.xml><?xml version="1.0" encoding="utf-8"?>
<sst xmlns="http://schemas.openxmlformats.org/spreadsheetml/2006/main" count="68" uniqueCount="42">
  <si>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</si>
  <si>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</si>
  <si>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</si>
  <si>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</si>
  <si>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</si>
  <si>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</si>
  <si>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</si>
  <si>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</si>
  <si>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</si>
  <si>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</si>
  <si>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</si>
  <si>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</si>
  <si>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</si>
  <si>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2025/5</t>
  </si>
  <si>
    <t>3241</t>
  </si>
  <si>
    <t>Naknade troškova osobama izvan radnog odnosa</t>
  </si>
  <si>
    <t>DRŽAVNA ERGELA ĐAKOVO I LIPIK</t>
  </si>
  <si>
    <t>3295</t>
  </si>
  <si>
    <t>Pristojbe i naknade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</si>
  <si>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</si>
  <si>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</si>
  <si>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</si>
  <si>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</si>
  <si>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</si>
  <si>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</si>
  <si>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</si>
  <si>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</si>
  <si>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</si>
  <si>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</si>
  <si>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3235</t>
  </si>
  <si>
    <t>Zakupnine i najamnine</t>
  </si>
  <si>
    <t>Datum ispisa: 02.06.2025</t>
  </si>
  <si>
    <t>Izvješće o isplatama - po Naputku</t>
  </si>
  <si>
    <t>Godina: 2025. Datum dokumenta: od 01.05.2025 do 31.05.2025. Konto izvršenja: od 3 do 59.</t>
  </si>
  <si>
    <t>3291</t>
  </si>
  <si>
    <t>Naknade za rad članovima predstavničkih i izvršnih tijela i upravnih vijeća</t>
  </si>
  <si>
    <t>2.</t>
  </si>
  <si>
    <t>4.</t>
  </si>
  <si>
    <t>5.</t>
  </si>
  <si>
    <t>6.</t>
  </si>
  <si>
    <t>8.</t>
  </si>
  <si>
    <t>Napomena: podatak o iznosu isplate na kontu "3291 Naknade za rad predstavničkih i izvršnih tijela,povjerenstava i slično"  osim neto iznosa koji je isplaćen fizičkim osobama, sadržava uplaćeni porez na dohodak te doprinose za mirovinsko i obvezno zdravstveno osiguranje.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</si>
</sst>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pane ySplit="6" topLeftCell="A7" activePane="bottomLeft" state="frozen"/>
      <selection pane="bottomLeft" activeCell="D25" sqref="D25"/>
    </sheetView>
  </sheetViews>
  <sheetFormatPr defaultColWidth="9.140625" defaultRowHeight="15" x14ac:dyDescent="0.25"/>
  <cols>
    <col min="1" max="1" width="7.28515625" customWidth="1"/>
    <col min="2" max="2" width="30.5703125" customWidth="1"/>
    <col min="3" max="3" width="15" customWidth="1"/>
    <col min="4" max="4" width="2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5" t="s">
        <v>16</v>
      </c>
      <c r="B1" s="15"/>
      <c r="C1" s="15"/>
      <c r="D1" s="15"/>
      <c r="E1" s="15"/>
      <c r="F1" s="15"/>
      <c r="G1" s="15"/>
      <c r="J1" s="4" t="s">
        <v>31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6" t="s">
        <v>32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7" t="s">
        <v>33</v>
      </c>
      <c r="B5" s="17"/>
      <c r="C5" s="17"/>
      <c r="D5" s="17"/>
      <c r="E5" s="17"/>
      <c r="F5" s="17"/>
      <c r="G5" s="17"/>
      <c r="H5" s="17"/>
      <c r="I5" s="17"/>
      <c r="J5" s="17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ht="30" x14ac:dyDescent="0.25">
      <c r="A7" s="11">
        <f t="shared" ref="A7:A15" si="0">ROW(A1)</f>
        <v>1</v>
      </c>
      <c r="B7" s="6"/>
      <c r="C7" s="6"/>
      <c r="D7" s="6"/>
      <c r="E7" s="2">
        <v>621.92999999999995</v>
      </c>
      <c r="F7" s="6" t="s">
        <v>12</v>
      </c>
      <c r="G7" s="6" t="s">
        <v>13</v>
      </c>
      <c r="H7" s="6" t="s">
        <v>14</v>
      </c>
      <c r="I7" s="13" t="s">
        <v>15</v>
      </c>
      <c r="J7" s="6" t="s">
        <v>16</v>
      </c>
    </row>
    <row r="8" spans="1:11" ht="45" x14ac:dyDescent="0.25">
      <c r="A8" s="11" t="s">
        <v>36</v>
      </c>
      <c r="B8" s="6"/>
      <c r="C8" s="6"/>
      <c r="D8" s="6"/>
      <c r="E8" s="2">
        <v>1997.04</v>
      </c>
      <c r="F8" s="6" t="s">
        <v>12</v>
      </c>
      <c r="G8" s="6" t="s">
        <v>13</v>
      </c>
      <c r="H8" s="6" t="s">
        <v>34</v>
      </c>
      <c r="I8" s="13" t="s">
        <v>35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1523.81</v>
      </c>
      <c r="F9" s="6" t="s">
        <v>12</v>
      </c>
      <c r="G9" s="6" t="s">
        <v>13</v>
      </c>
      <c r="H9" s="6" t="s">
        <v>17</v>
      </c>
      <c r="I9" s="6" t="s">
        <v>18</v>
      </c>
      <c r="J9" s="6" t="s">
        <v>16</v>
      </c>
    </row>
    <row r="10" spans="1:11" x14ac:dyDescent="0.25">
      <c r="A10" s="11" t="s">
        <v>37</v>
      </c>
      <c r="B10" s="6"/>
      <c r="C10" s="6"/>
      <c r="D10" s="6"/>
      <c r="E10" s="2">
        <v>102595.68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16</v>
      </c>
    </row>
    <row r="11" spans="1:11" x14ac:dyDescent="0.25">
      <c r="A11" s="11" t="s">
        <v>38</v>
      </c>
      <c r="B11" s="6"/>
      <c r="C11" s="6"/>
      <c r="D11" s="6"/>
      <c r="E11" s="2">
        <v>441.44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16</v>
      </c>
    </row>
    <row r="12" spans="1:11" x14ac:dyDescent="0.25">
      <c r="A12" s="11" t="s">
        <v>39</v>
      </c>
      <c r="B12" s="6"/>
      <c r="C12" s="6"/>
      <c r="D12" s="6"/>
      <c r="E12" s="2">
        <v>16928.25</v>
      </c>
      <c r="F12" s="6" t="s">
        <v>12</v>
      </c>
      <c r="G12" s="6" t="s">
        <v>13</v>
      </c>
      <c r="H12" s="6" t="s">
        <v>23</v>
      </c>
      <c r="I12" s="6" t="s">
        <v>24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4570.09</v>
      </c>
      <c r="F13" s="6" t="s">
        <v>12</v>
      </c>
      <c r="G13" s="6" t="s">
        <v>13</v>
      </c>
      <c r="H13" s="6" t="s">
        <v>25</v>
      </c>
      <c r="I13" s="6" t="s">
        <v>26</v>
      </c>
      <c r="J13" s="6" t="s">
        <v>16</v>
      </c>
    </row>
    <row r="14" spans="1:11" x14ac:dyDescent="0.25">
      <c r="A14" s="11" t="s">
        <v>40</v>
      </c>
      <c r="B14" s="6"/>
      <c r="C14" s="6"/>
      <c r="D14" s="6"/>
      <c r="E14" s="2">
        <v>360</v>
      </c>
      <c r="F14" s="6" t="s">
        <v>12</v>
      </c>
      <c r="G14" s="6" t="s">
        <v>13</v>
      </c>
      <c r="H14" s="6" t="s">
        <v>27</v>
      </c>
      <c r="I14" s="6" t="s">
        <v>28</v>
      </c>
      <c r="J14" s="6" t="s">
        <v>16</v>
      </c>
    </row>
    <row r="15" spans="1:11" x14ac:dyDescent="0.25">
      <c r="A15" s="11">
        <f t="shared" si="0"/>
        <v>9</v>
      </c>
      <c r="B15" s="6"/>
      <c r="C15" s="6"/>
      <c r="D15" s="6"/>
      <c r="E15" s="2">
        <v>1342.95</v>
      </c>
      <c r="F15" s="6" t="s">
        <v>12</v>
      </c>
      <c r="G15" s="6" t="s">
        <v>13</v>
      </c>
      <c r="H15" s="6" t="s">
        <v>29</v>
      </c>
      <c r="I15" s="6" t="s">
        <v>30</v>
      </c>
      <c r="J15" s="6" t="s">
        <v>16</v>
      </c>
    </row>
    <row r="16" spans="1:11" ht="3" customHeight="1" x14ac:dyDescent="0.25">
      <c r="G16" s="10"/>
    </row>
    <row r="17" spans="1:10" x14ac:dyDescent="0.25">
      <c r="A17" s="7" t="s">
        <v>10</v>
      </c>
      <c r="B17" s="7"/>
      <c r="C17" s="7"/>
      <c r="D17" s="7"/>
      <c r="E17" s="8">
        <f>SUBTOTAL(9,E7:E16)</f>
        <v>130381.18999999999</v>
      </c>
      <c r="F17" s="7"/>
      <c r="G17" s="7"/>
      <c r="H17" s="7"/>
      <c r="I17" s="7"/>
      <c r="J17" s="7"/>
    </row>
    <row r="19" spans="1:10" ht="48" customHeight="1" x14ac:dyDescent="0.25">
      <c r="A19" s="14" t="s">
        <v>11</v>
      </c>
      <c r="B19" s="14"/>
      <c r="C19" s="14"/>
      <c r="D19" s="14"/>
      <c r="E19" s="14"/>
      <c r="F19" s="12"/>
    </row>
    <row r="20" spans="1:10" x14ac:dyDescent="0.25">
      <c r="E20" s="9"/>
    </row>
    <row r="21" spans="1:10" ht="48.75" customHeight="1" x14ac:dyDescent="0.25">
      <c r="A21" s="14" t="s">
        <v>41</v>
      </c>
      <c r="B21" s="14"/>
      <c r="C21" s="14"/>
      <c r="D21" s="14"/>
      <c r="E21" s="14"/>
      <c r="F21" s="14"/>
      <c r="G21" s="14"/>
    </row>
    <row r="23" spans="1:10" ht="45" customHeight="1" x14ac:dyDescent="0.25">
      <c r="A23" s="14" t="s">
        <v>41</v>
      </c>
      <c r="B23" s="14"/>
      <c r="C23" s="14"/>
      <c r="D23" s="14"/>
      <c r="E23" s="14"/>
      <c r="F23" s="14"/>
      <c r="G23" s="14"/>
    </row>
  </sheetData>
  <mergeCells count="6">
    <mergeCell ref="A23:G23"/>
    <mergeCell ref="A1:G1"/>
    <mergeCell ref="A3:J3"/>
    <mergeCell ref="A5:J5"/>
    <mergeCell ref="A19:E19"/>
    <mergeCell ref="A21:G2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2025-06-02T10:18:12Z</dcterms:created>
  <dcterms:modified xsi:type="dcterms:W3CDTF">2025-06-02T10:39:32Z</dcterms:modified>
</cp:coreProperties>
</file>